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Ja\Downloads\"/>
    </mc:Choice>
  </mc:AlternateContent>
  <xr:revisionPtr revIDLastSave="0" documentId="13_ncr:1_{B31C0127-A8C5-4E09-9C63-BD5C72BA140B}" xr6:coauthVersionLast="45" xr6:coauthVersionMax="45" xr10:uidLastSave="{00000000-0000-0000-0000-000000000000}"/>
  <bookViews>
    <workbookView xWindow="-110" yWindow="-110" windowWidth="19420" windowHeight="10420" xr2:uid="{00000000-000D-0000-FFFF-FFFF00000000}"/>
  </bookViews>
  <sheets>
    <sheet name="Arkusz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8" i="1" l="1"/>
  <c r="F38" i="1"/>
</calcChain>
</file>

<file path=xl/sharedStrings.xml><?xml version="1.0" encoding="utf-8"?>
<sst xmlns="http://schemas.openxmlformats.org/spreadsheetml/2006/main" count="338" uniqueCount="203">
  <si>
    <t>sygnatura</t>
  </si>
  <si>
    <t>nazwa UCzS</t>
  </si>
  <si>
    <t>Wydział</t>
  </si>
  <si>
    <t>kwota wnioskowana</t>
  </si>
  <si>
    <t>kwota przyznana</t>
  </si>
  <si>
    <t>termin realizacji</t>
  </si>
  <si>
    <t>miejsce realizacji</t>
  </si>
  <si>
    <t>punkty kosztorysu finansowane z budżetu Rady</t>
  </si>
  <si>
    <t>szczegółowe uzasadnienie decyzji</t>
  </si>
  <si>
    <t>dodatkowe wymagania</t>
  </si>
  <si>
    <t>1/I/2020</t>
  </si>
  <si>
    <t>Interdyscyplinarne Koło Turniejów Naukowych UW</t>
  </si>
  <si>
    <t>Wydział Fizyki</t>
  </si>
  <si>
    <t>numer w rejestrze</t>
  </si>
  <si>
    <t>14-15.04.2020</t>
  </si>
  <si>
    <t>Warszawa</t>
  </si>
  <si>
    <t>2/II/2020</t>
  </si>
  <si>
    <t>Koło Naukowe Baśni, Literatury Dziecięcej i Młodzieżowej i Fantastyki</t>
  </si>
  <si>
    <t>Wydział Polonistyki</t>
  </si>
  <si>
    <t>17-18.04.2020</t>
  </si>
  <si>
    <t>3/I2020</t>
  </si>
  <si>
    <t>Koło Naukowe Studentów Archeologii "Puerta del Sol"</t>
  </si>
  <si>
    <t>Wydział Historii</t>
  </si>
  <si>
    <t>14.06-30.11.2020</t>
  </si>
  <si>
    <t>Peru</t>
  </si>
  <si>
    <t>SKN im. Pauliny Kuczalskiej-Reinschmitt</t>
  </si>
  <si>
    <t>Warsztaty naukowe Studenckiego Koła Naukowego im. Pauliny Kuczalskiej-Reinschmitt</t>
  </si>
  <si>
    <t>Wydział Prawa i Administracji</t>
  </si>
  <si>
    <t>10-12.01.2020</t>
  </si>
  <si>
    <t>Nieborów</t>
  </si>
  <si>
    <t>4/I/2020</t>
  </si>
  <si>
    <t>Ziemniak, czyli złoto Inków - analiza przekrojowa historii, znaczenia i uprawy ziemniaka w peruwiańskich Andach</t>
  </si>
  <si>
    <t>Organizacja ogólnopolskiej konferencji naukowej "Stoliczku, nakryj się! Literatura dziecięca,młodzieżowa i fantastyczna w perspektywie studiów nad jedzeniem</t>
  </si>
  <si>
    <t>Przeprowadzenie ogólnopolskiego studenckiego konkursu fizyki teoretycznej</t>
  </si>
  <si>
    <t>5/I/2020</t>
  </si>
  <si>
    <t>Skarb, który przetrwał wieki - inkaski system dróg w regionie Arequipy</t>
  </si>
  <si>
    <t>6/I/2020</t>
  </si>
  <si>
    <t>Analiza peruwiańskich narzędzi warsztatu tkackiego z głównym uwzględnieniem krosien</t>
  </si>
  <si>
    <t>13.06.-31.11.2020</t>
  </si>
  <si>
    <t>7/I/2020</t>
  </si>
  <si>
    <t>International Students of History Association (ISHA) - Warsaw</t>
  </si>
  <si>
    <t>Międzynarodowa konferencja Polska i Amreyka - przenikanie się idei politycznych i kulturowych w budowaniu nowoczesnej państwowości w XVIII-XX wieku</t>
  </si>
  <si>
    <t>30.09-7.10.2020</t>
  </si>
  <si>
    <t>Nowy Jork</t>
  </si>
  <si>
    <t>8/I/2020</t>
  </si>
  <si>
    <t>Modernizacja łazika marsjańskiego na potrzeby zawodów University Rover Challenge</t>
  </si>
  <si>
    <t>1.03-15.06.2020</t>
  </si>
  <si>
    <t>9/I/2020</t>
  </si>
  <si>
    <t>Koło Naukowe Edytorstwa Muzycznego</t>
  </si>
  <si>
    <t>Wydział Historyczny</t>
  </si>
  <si>
    <t>I Ogólnopolska Studencka Konferencja Edytorstwa Muzycznego</t>
  </si>
  <si>
    <t>5-6.06.2020</t>
  </si>
  <si>
    <t>10/I/2020</t>
  </si>
  <si>
    <t>Koło Naukowe "Nanorurki"</t>
  </si>
  <si>
    <t>Wyjazd członków Koła Naukowego "Nanorurki" na międzynarodową konferencję "NANO Boston"</t>
  </si>
  <si>
    <t>18-23.04.2020</t>
  </si>
  <si>
    <t>Boston</t>
  </si>
  <si>
    <t>11/I/2020</t>
  </si>
  <si>
    <t>Koło Naukowe Prawa Procesowego</t>
  </si>
  <si>
    <t>Udział w szczycie polityczno-gospodarczym Y7 Summit 2020 w Waszyngtonie DC</t>
  </si>
  <si>
    <t>3000 Zł</t>
  </si>
  <si>
    <t>30.05-7.06.2020</t>
  </si>
  <si>
    <t>Waszyngton DC</t>
  </si>
  <si>
    <t>12/I/2020</t>
  </si>
  <si>
    <t>Studencki Klub Międzyepokowych Badań Historycznych</t>
  </si>
  <si>
    <t>Objazd naukowy po Łużycach i Saksonii</t>
  </si>
  <si>
    <t>22-26.06.2020</t>
  </si>
  <si>
    <t>Niemcy</t>
  </si>
  <si>
    <t>13/I/2020</t>
  </si>
  <si>
    <t>Publikacka pokonferencyjna "Kiedy świat pędzi do przodu pełną parą…Co się zmieniło, a ci nie chciało się zmienić w XIX w."</t>
  </si>
  <si>
    <t>14/I/2020</t>
  </si>
  <si>
    <t>Koło Naukowe Strefa PR</t>
  </si>
  <si>
    <t>Wydział Dziennikarstwa, Informacji i Bibliologii</t>
  </si>
  <si>
    <t>Konferencja Naukowa "PR w czasach fake news"</t>
  </si>
  <si>
    <t>8.05.2020</t>
  </si>
  <si>
    <t>15/I/2020</t>
  </si>
  <si>
    <t>OKN: Konstytucjako źródło praw człowieka</t>
  </si>
  <si>
    <t>18.04.2020</t>
  </si>
  <si>
    <t>16/I/2020</t>
  </si>
  <si>
    <t>Studenckie Koło Hydrogeologów</t>
  </si>
  <si>
    <t>Wydział Geologii</t>
  </si>
  <si>
    <t>Wpływ wybranych substancji rozpuszczonych, zawartych w wodach wiecznej zmarzliny na infrastrukurę posadowioną w rejonie miasta Jakuck</t>
  </si>
  <si>
    <t>17-28.08.2020</t>
  </si>
  <si>
    <t>Jakuck</t>
  </si>
  <si>
    <t>17/I/2020</t>
  </si>
  <si>
    <t>Koło Naukowe Doktorantów Ośrodka Badań nad Antykiem Europy Południowo-Wschodniej UW</t>
  </si>
  <si>
    <t>Badania DNA głów-trofeów kultury Nazca.</t>
  </si>
  <si>
    <t>1.-27.03.2020</t>
  </si>
  <si>
    <t>Wiedeń</t>
  </si>
  <si>
    <t>18/I/2020</t>
  </si>
  <si>
    <t>Koło Naukowe Doktorantów WH UW</t>
  </si>
  <si>
    <t>N.D.</t>
  </si>
  <si>
    <t>Międzynarodowy kongres ICCES 2020 (udział czynny)"</t>
  </si>
  <si>
    <t>3-10.08.2020</t>
  </si>
  <si>
    <t>Montreal</t>
  </si>
  <si>
    <t>19/I/2020</t>
  </si>
  <si>
    <t>Klub Debat Uniwersytetu Warszawskiego</t>
  </si>
  <si>
    <t>Kolegium MISH</t>
  </si>
  <si>
    <t>DOFINANSOWANIE PRZYGOTOWAŃ NA MISTRZOSTWA EUROPY</t>
  </si>
  <si>
    <t>20/I/2020</t>
  </si>
  <si>
    <t>Międzywydziałowe Koło Afrykanistyczne</t>
  </si>
  <si>
    <t>Wydział Orientalistyczny</t>
  </si>
  <si>
    <t>Udział kobiet w wyborach w Tanzanii w 2020 roku. Perspektywa antropologiczna, lingwistyczna i polityczna</t>
  </si>
  <si>
    <t>15.08-15.09.2020</t>
  </si>
  <si>
    <t>Tanzania</t>
  </si>
  <si>
    <t>21/I/2020</t>
  </si>
  <si>
    <t>Koło Naukowe Starożytnego Egiptu KeMeT</t>
  </si>
  <si>
    <t>Organizacja VII Sympozjum Młodych Egiptologów</t>
  </si>
  <si>
    <t>15-16.05.2020</t>
  </si>
  <si>
    <t>Wrocław</t>
  </si>
  <si>
    <t>22/I/2020</t>
  </si>
  <si>
    <t>Koło Naukowe Białego Wywiadu</t>
  </si>
  <si>
    <t>Publikacja monografii naukowej "Wykorzystanie mediów społecznościowych w pracy organów ścigania"</t>
  </si>
  <si>
    <t>04-10.2020</t>
  </si>
  <si>
    <t>23/I/2020</t>
  </si>
  <si>
    <t>Studenckie Koło Naukowe Instytutu Historii Sztuki Uniwersytetu Warszawskiego</t>
  </si>
  <si>
    <t>WYJAZD NAUKOWY SKN IHS UW DO STAMBUŁU</t>
  </si>
  <si>
    <t>25.04-3.05.2020</t>
  </si>
  <si>
    <t>Stambuł</t>
  </si>
  <si>
    <t>24/I/2020</t>
  </si>
  <si>
    <t>Chór Wydziału Biologii Uniwersytetu Warszawskiego</t>
  </si>
  <si>
    <t>Wydział Biologii Uniwersytetu Warszawskiego</t>
  </si>
  <si>
    <t>Chóralne Akceleracje</t>
  </si>
  <si>
    <t>15.05.2020</t>
  </si>
  <si>
    <t>25/I/2020</t>
  </si>
  <si>
    <t>Rola społeczna kobiet w sudańskiej wiosce Az-Zuma w wybranych kontekstach kulturowych i gospodarczych.</t>
  </si>
  <si>
    <t>1-30.11.2020</t>
  </si>
  <si>
    <t>Sudan</t>
  </si>
  <si>
    <t>26/I/2020</t>
  </si>
  <si>
    <t>Koło Naukowe Prawa Sportowego Ius et Sport</t>
  </si>
  <si>
    <t>Ogólnopolska Konferencja Naukowa Prawa Sportowego "Prawo Sport Finanse 2020"</t>
  </si>
  <si>
    <t>2-3.04.2020</t>
  </si>
  <si>
    <t>27/I/2020</t>
  </si>
  <si>
    <t>Studenckie Koło Naukowe Historyków UW</t>
  </si>
  <si>
    <t>Publikacja "Złe kobiety czy zła sława? Negatywne wizerunki kobiet na przestrzeni dziejów"</t>
  </si>
  <si>
    <t>31.08.2020</t>
  </si>
  <si>
    <t>28/I/2020</t>
  </si>
  <si>
    <t>Studenckie Koło Naukowe Nowoczesnych Metod Prospekcji i Dokumentacji Archeologicznej "Wod.o.Lot"</t>
  </si>
  <si>
    <t>Podwodne nieinwazyjne badanie wokół półwyspu Kinburn, Ukraina</t>
  </si>
  <si>
    <t>23.05-7.06.2020</t>
  </si>
  <si>
    <t>Ukraina</t>
  </si>
  <si>
    <t>29/I/2020</t>
  </si>
  <si>
    <t>Koło Naukowe Studentów Geografii</t>
  </si>
  <si>
    <t>Wydział Geografii i Studiów Regionalnych</t>
  </si>
  <si>
    <t>Fizycznogeograficzne uwarunkowania rozwoju turystyki wschodniej części fiordu Hardanger na przykładzie Eidfjordu, Norwegia</t>
  </si>
  <si>
    <t>10.08-30.10.2020</t>
  </si>
  <si>
    <t>Norwegia</t>
  </si>
  <si>
    <t>30/I/2020</t>
  </si>
  <si>
    <t>Organizacja XII Międzynarodowego Turnieju Fizyków</t>
  </si>
  <si>
    <t>8.10.2019-18.04.2020</t>
  </si>
  <si>
    <t>31/I/2020</t>
  </si>
  <si>
    <t>Koło Naukowe Teatr i Polityka</t>
  </si>
  <si>
    <t>Wydział Nauk Politycznych i Studiów Międzynarodowych</t>
  </si>
  <si>
    <t>Organizacja VII edycji Festiwalu Teatrów Studenckich START - projektu realizowanego przez studentów UW</t>
  </si>
  <si>
    <t>7.04.2019-15.06.2020</t>
  </si>
  <si>
    <t>Warszawa, Sopot</t>
  </si>
  <si>
    <t>32/I/2020</t>
  </si>
  <si>
    <t>Międzywydziałowe Towarzystwo Naukowe Badań i Ochrony Światowego Dziedzictwa Kulturowego HUMANICA</t>
  </si>
  <si>
    <t>Archeologia Sycylii: polsko-włoskie badania w ramach programu Double Master</t>
  </si>
  <si>
    <t>6.04-12.10.2020</t>
  </si>
  <si>
    <t>33/I/2020</t>
  </si>
  <si>
    <t>Koło Naukowe Biologii Molekularnej</t>
  </si>
  <si>
    <t>Wydział Biologii</t>
  </si>
  <si>
    <t>Międzyuczelniane Sympozjum Biotechnologiczne "Symbioza" im. prof. dr hab. Krzysztofa W. Szewczyka</t>
  </si>
  <si>
    <t>15-17.05.2020</t>
  </si>
  <si>
    <t>34/I/2020</t>
  </si>
  <si>
    <t>Koło Naukowe Archeologii Podwodnej</t>
  </si>
  <si>
    <t>NOWE BAGIENICE - JANOWO - galindzkie centrum osadnicze z X XI w na Pojezierzu Mrągowskim. Interdyscyplinarne badania powierzchniowe i podwodne</t>
  </si>
  <si>
    <t>3.03.-5.04.2020</t>
  </si>
  <si>
    <t>Nowe Bagienice</t>
  </si>
  <si>
    <t>35/I/2020</t>
  </si>
  <si>
    <t>Podwodne badania archeologiczne w okolicy miejscowości Pojejena w Rumunii</t>
  </si>
  <si>
    <t>15-25.06.2020</t>
  </si>
  <si>
    <t>Pojejena</t>
  </si>
  <si>
    <t>36/I/2020</t>
  </si>
  <si>
    <t>Archeologia Pojezierza Mrągowskiego. Interdyscyplinarne badania i poszukiwania archeologicznych pozostałości ludów bałtyjskich na m=Mazurach.</t>
  </si>
  <si>
    <t>Koło Naukowe Archeologii Pradziejowej</t>
  </si>
  <si>
    <t>1.04-30.12.2020</t>
  </si>
  <si>
    <t>Województwo Warmińsko-Mazurskie</t>
  </si>
  <si>
    <t>Wniosek spełnia wymagania formalne. Przygotowywany projekt prezentuje wysoki poziom merytoryczny. Zgodnie jednak z zarządzeniem nr 50 Rektora Uniwersytetu Warszawskiego z dnia 10 marca 2020 w sprawie zapbiegania rozprzestrzenianiu się wirusa COVID-19 wśród społeczności Uniwersytetu Warszawskiego, §1-4, w związku ze stanem zagrożenia epidemicznego, należy uznać, że projekt nie może zostać zrealizowany we wskazanym terminie. W związku z powyższym zadecydowano o odmowie przyznania dofinansowania. Jednocześnie należy podkreślić, że wniosek może zostać ponownie złożony przed kolejnymi podziałami środków, do czego Rada zachęca.</t>
  </si>
  <si>
    <t>1. Przeloty Warszawa-Bergen i z powrotem
2. Wypożyczenie samochodu na 9 dni
3. Zakwaterowanie</t>
  </si>
  <si>
    <t>sprawozdanie merytoryczne, kopia planowanego artykułu naukowego, dokumentacja fotograficzna wyjazdu badawczego</t>
  </si>
  <si>
    <t>sprawozdanie merytoryczne, egzemplarz publikacji</t>
  </si>
  <si>
    <t>2. Koszty bezpośrednie (wynagrodzenie autorskie, koszty redacyjne)</t>
  </si>
  <si>
    <t>Wniosek spełnia wymagania formalne. Przygotowywany projekt prezentuje wysoki poziom merytoryczny. Zgodnie z zarządzeniem nr 50 Rektora Uniwersytetu Warszawskiego z dnia 10 marca 2020 w sprawie zapbiegania rozprzestrzenianiu się wirusa COVID-19 wśród społeczności Uniwersytetu Warszawskiego, §1-4, może podlegać finansowaniu. W związku z powyższym zadecydowano o przyznaniu dofinansowania.</t>
  </si>
  <si>
    <t>1. Bilety lotnicze z Warszawy do Chartumu i z powrotem (koszt podany przez biuto Why Not Travel)
2. Szczepionki
6. Ubezpieczenie</t>
  </si>
  <si>
    <t>sprawozdanie merytoryczne, kopie planowanych artykułów naukowych, dokumentacja fotograficzna wyjazdu</t>
  </si>
  <si>
    <t>1. Proofreading
4. Sład
5. Okładka</t>
  </si>
  <si>
    <t>sprawozdanie merytoryczne, egzemplarz publikacji, dokumentacja fotograficzna</t>
  </si>
  <si>
    <t>1. Bilety lotnicze z Warszawy do Dar es Salaam i z powrotem - cena z biura Why Not Travel
2. Wizy
3. Zakwaterowanie
5. Ubezpieczenie (podstawowy pakiet rozszerzony z PZU - ubezpieczenie grupowe)
6. Szczepienia (3 uczestniczki projektu mają/będą miały wykonane szczepienia poza projektem, wymagane są szczepienia dla ostatniego uczestnika projektu</t>
  </si>
  <si>
    <t>Wniosek nie spełnia wymagań formalnych. W związku z powyższym członkowie Rady odstąpili od dalszej analizy wniosku oraz zadecydowali o odmowie przyznania dofinansowania.</t>
  </si>
  <si>
    <t>2. Hotel</t>
  </si>
  <si>
    <t>sprawozdanie merytoryczne</t>
  </si>
  <si>
    <t>1. Bilety lotnicze
2. Przewóz sprzętu laboratoryjnego
3. Ubezpieczenie uczestników projektu
4. Noclegi
5. Zakup odczynników chemicznych
7. Zakup kwasu azotowego ultraczystego
8. Koszt przeprowadzenia badań w akredytowanym Laboratorium w Bureau Veritas Commodities Canada Ltd</t>
  </si>
  <si>
    <t>sprawozdanie merytoryczne, dokumentacja fotograficzna</t>
  </si>
  <si>
    <t>1. Usługa wydawnicza</t>
  </si>
  <si>
    <t>1.1. Moduł radiowy dalekiego zasięgu
1.2. Cyfrowy czujnik zbliżeniowy
1.3. Kontroler prędkości czynnika
1.4. Minikomputer Raspberry Pi
1.5. Obudowa do minikomputera Raspberry Pi
1.6. Radiator do minikomputera Raspberry Pi
1.7. LIDAR (Laserowy skaner)
1.8. Kamera termowizyjna
1.9. Moduł z minikontrolerem
1.10. Moduł komunikacji CAN
2.1. Niskociśnieniowe opony poliuretanowe
2.2. Klej epoksydowy
2.3. Silnik Pololu z przekładnią i enkoderem</t>
  </si>
  <si>
    <t>1. Nocleg</t>
  </si>
  <si>
    <t>1. Bilet lotniczy</t>
  </si>
  <si>
    <t>1. Nocleg z wyżywieniem</t>
  </si>
  <si>
    <t>1. bilet lotniczy
2. bilet autobusowe</t>
  </si>
  <si>
    <t>kwota wnioskowana całkowita</t>
  </si>
  <si>
    <t>kwota przyznana całkowita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</si>
</sst>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zł&quot;;[Red]\-#,##0\ &quot;zł&quot;"/>
    <numFmt numFmtId="8" formatCode="#,##0.00\ &quot;zł&quot;;[Red]\-#,##0.00\ &quot;zł&quot;"/>
  </numFmts>
  <fonts count="1" x14ac:knownFonts="1">
    <font>
      <sz val="11"/>
      <color theme="1"/>
      <name val="Calibri"/>
      <family val="2"/>
      <scheme val="minor"/>
    </font>
  </fonts>
  <fills count="3">
    <fill>
      <patternFill patternType="none"/>
    </fill>
    <fill>
      <patternFill patternType="gray125"/>
    </fill>
    <fill>
      <patternFill patternType="solid">
        <fgColor rgb="FFFFC000"/>
        <bgColor indexed="64"/>
      </patternFill>
    </fill>
  </fills>
  <borders count="1">
    <border>
      <left/>
      <right/>
      <top/>
      <bottom/>
      <diagonal/>
    </border>
  </borders>
  <cellStyleXfs count="1">
    <xf numFmtId="0" fontId="0" fillId="0" borderId="0"/>
  </cellStyleXfs>
  <cellXfs count="9">
    <xf numFmtId="0" fontId="0" fillId="0" borderId="0" xfId="0"/>
    <xf numFmtId="0" fontId="0" fillId="0" borderId="0" xfId="0" applyAlignment="1">
      <alignment wrapText="1"/>
    </xf>
    <xf numFmtId="0" fontId="0" fillId="0" borderId="0" xfId="0" applyAlignment="1">
      <alignment vertical="center" wrapText="1"/>
    </xf>
    <xf numFmtId="0" fontId="0" fillId="2" borderId="0" xfId="0" applyFill="1" applyAlignment="1">
      <alignment vertical="center" wrapText="1"/>
    </xf>
    <xf numFmtId="6" fontId="0" fillId="0" borderId="0" xfId="0" applyNumberFormat="1" applyAlignment="1">
      <alignment vertical="center" wrapText="1"/>
    </xf>
    <xf numFmtId="8" fontId="0" fillId="0" borderId="0" xfId="0" applyNumberFormat="1" applyAlignment="1">
      <alignment vertical="center" wrapText="1"/>
    </xf>
    <xf numFmtId="6" fontId="0" fillId="0" borderId="0" xfId="0" applyNumberFormat="1" applyAlignment="1">
      <alignment vertical="center"/>
    </xf>
    <xf numFmtId="0" fontId="0" fillId="0" borderId="0" xfId="0" applyAlignment="1">
      <alignment vertical="center"/>
    </xf>
    <xf numFmtId="8" fontId="0" fillId="0" borderId="0" xfId="0" applyNumberFormat="1" applyAlignment="1">
      <alignment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7"/>
  <sheetViews>
    <sheetView tabSelected="1" zoomScale="46" zoomScaleNormal="46" workbookViewId="0">
      <selection activeCell="Q2" sqref="Q2"/>
    </sheetView>
  </sheetViews>
  <sheetFormatPr defaultRowHeight="14.5" x14ac:dyDescent="0.35"/>
  <cols>
    <col min="1" max="1" width="11.54296875" customWidth="1"/>
    <col min="2" max="2" width="13.54296875" customWidth="1"/>
    <col min="5" max="5" width="21.453125" customWidth="1"/>
    <col min="6" max="6" width="28.26953125" customWidth="1"/>
    <col min="7" max="7" width="26.453125" customWidth="1"/>
    <col min="8" max="8" width="16.54296875" customWidth="1"/>
    <col min="9" max="9" width="16.26953125" customWidth="1"/>
    <col min="10" max="10" width="21" customWidth="1"/>
    <col min="11" max="11" width="34.453125" customWidth="1"/>
    <col min="12" max="12" width="19.453125" customWidth="1"/>
  </cols>
  <sheetData>
    <row r="1" spans="1:17" ht="43.5" x14ac:dyDescent="0.35">
      <c r="A1" s="2" t="s">
        <v>0</v>
      </c>
      <c r="B1" s="2" t="s">
        <v>1</v>
      </c>
      <c r="C1" s="2" t="s">
        <v>2</v>
      </c>
      <c r="D1" s="2" t="s">
        <v>13</v>
      </c>
      <c r="E1" s="2"/>
      <c r="F1" s="3" t="s">
        <v>3</v>
      </c>
      <c r="G1" s="3" t="s">
        <v>4</v>
      </c>
      <c r="H1" s="2" t="s">
        <v>5</v>
      </c>
      <c r="I1" s="2" t="s">
        <v>6</v>
      </c>
      <c r="J1" s="2" t="s">
        <v>7</v>
      </c>
      <c r="K1" s="3" t="s">
        <v>8</v>
      </c>
      <c r="L1" s="2" t="s">
        <v>9</v>
      </c>
      <c r="M1" s="1"/>
      <c r="N1" s="1"/>
      <c r="O1" s="1"/>
      <c r="P1" s="1"/>
      <c r="Q1" s="1"/>
    </row>
    <row r="2" spans="1:17" ht="275.5" x14ac:dyDescent="0.35">
      <c r="A2" s="2" t="s">
        <v>10</v>
      </c>
      <c r="B2" s="2" t="s">
        <v>11</v>
      </c>
      <c r="C2" s="2" t="s">
        <v>12</v>
      </c>
      <c r="D2" s="2">
        <v>784</v>
      </c>
      <c r="E2" s="2" t="s">
        <v>33</v>
      </c>
      <c r="F2" s="4">
        <v>3400</v>
      </c>
      <c r="G2" s="4">
        <v>0</v>
      </c>
      <c r="H2" s="2" t="s">
        <v>14</v>
      </c>
      <c r="I2" s="2" t="s">
        <v>15</v>
      </c>
      <c r="J2" s="2" t="s">
        <v>91</v>
      </c>
      <c r="K2" s="2" t="s">
        <v>179</v>
      </c>
      <c r="L2" s="2" t="s">
        <v>91</v>
      </c>
      <c r="M2" s="1"/>
      <c r="N2" s="1"/>
      <c r="O2" s="1"/>
      <c r="P2" s="1"/>
      <c r="Q2" s="1"/>
    </row>
    <row r="3" spans="1:17" ht="275.5" x14ac:dyDescent="0.35">
      <c r="A3" s="2" t="s">
        <v>16</v>
      </c>
      <c r="B3" s="2" t="s">
        <v>17</v>
      </c>
      <c r="C3" s="2" t="s">
        <v>18</v>
      </c>
      <c r="D3" s="2">
        <v>688</v>
      </c>
      <c r="E3" s="2" t="s">
        <v>32</v>
      </c>
      <c r="F3" s="4">
        <v>2500</v>
      </c>
      <c r="G3" s="4">
        <v>0</v>
      </c>
      <c r="H3" s="2" t="s">
        <v>19</v>
      </c>
      <c r="I3" s="2" t="s">
        <v>15</v>
      </c>
      <c r="J3" s="2" t="s">
        <v>91</v>
      </c>
      <c r="K3" s="2" t="s">
        <v>179</v>
      </c>
      <c r="L3" s="2" t="s">
        <v>91</v>
      </c>
      <c r="M3" s="1"/>
      <c r="N3" s="1"/>
      <c r="O3" s="1"/>
      <c r="P3" s="1"/>
      <c r="Q3" s="1"/>
    </row>
    <row r="4" spans="1:17" ht="174" x14ac:dyDescent="0.35">
      <c r="A4" s="2" t="s">
        <v>20</v>
      </c>
      <c r="B4" s="2" t="s">
        <v>21</v>
      </c>
      <c r="C4" s="2" t="s">
        <v>22</v>
      </c>
      <c r="D4" s="2">
        <v>81</v>
      </c>
      <c r="E4" s="2" t="s">
        <v>31</v>
      </c>
      <c r="F4" s="5">
        <v>4593.2299999999996</v>
      </c>
      <c r="G4" s="5">
        <v>4593.2299999999996</v>
      </c>
      <c r="H4" s="2" t="s">
        <v>23</v>
      </c>
      <c r="I4" s="2" t="s">
        <v>24</v>
      </c>
      <c r="J4" s="2" t="s">
        <v>200</v>
      </c>
      <c r="K4" s="2" t="s">
        <v>184</v>
      </c>
      <c r="L4" s="2" t="s">
        <v>188</v>
      </c>
      <c r="M4" s="1"/>
      <c r="N4" s="1"/>
      <c r="O4" s="1"/>
      <c r="P4" s="1"/>
      <c r="Q4" s="1"/>
    </row>
    <row r="5" spans="1:17" ht="174" x14ac:dyDescent="0.35">
      <c r="A5" s="2" t="s">
        <v>30</v>
      </c>
      <c r="B5" s="2" t="s">
        <v>25</v>
      </c>
      <c r="C5" s="2" t="s">
        <v>27</v>
      </c>
      <c r="D5" s="2">
        <v>950</v>
      </c>
      <c r="E5" s="2" t="s">
        <v>26</v>
      </c>
      <c r="F5" s="4">
        <v>4200</v>
      </c>
      <c r="G5" s="4">
        <v>4200</v>
      </c>
      <c r="H5" s="2" t="s">
        <v>28</v>
      </c>
      <c r="I5" s="2" t="s">
        <v>29</v>
      </c>
      <c r="J5" s="2" t="s">
        <v>199</v>
      </c>
      <c r="K5" s="2" t="s">
        <v>184</v>
      </c>
      <c r="L5" s="2" t="s">
        <v>91</v>
      </c>
      <c r="M5" s="1"/>
      <c r="N5" s="1"/>
      <c r="O5" s="1"/>
      <c r="P5" s="1"/>
      <c r="Q5" s="1"/>
    </row>
    <row r="6" spans="1:17" ht="174" x14ac:dyDescent="0.35">
      <c r="A6" s="2" t="s">
        <v>34</v>
      </c>
      <c r="B6" s="2" t="s">
        <v>21</v>
      </c>
      <c r="C6" s="2" t="s">
        <v>22</v>
      </c>
      <c r="D6" s="2">
        <v>81</v>
      </c>
      <c r="E6" s="2" t="s">
        <v>35</v>
      </c>
      <c r="F6" s="4">
        <v>4000</v>
      </c>
      <c r="G6" s="4">
        <v>4000</v>
      </c>
      <c r="H6" s="2" t="s">
        <v>23</v>
      </c>
      <c r="I6" s="2" t="s">
        <v>24</v>
      </c>
      <c r="J6" s="2" t="s">
        <v>198</v>
      </c>
      <c r="K6" s="2" t="s">
        <v>184</v>
      </c>
      <c r="L6" s="2" t="s">
        <v>194</v>
      </c>
      <c r="M6" s="1"/>
      <c r="N6" s="1"/>
      <c r="O6" s="1"/>
      <c r="P6" s="1"/>
      <c r="Q6" s="1"/>
    </row>
    <row r="7" spans="1:17" ht="275.5" x14ac:dyDescent="0.35">
      <c r="A7" s="2" t="s">
        <v>36</v>
      </c>
      <c r="B7" s="2" t="s">
        <v>21</v>
      </c>
      <c r="C7" s="2" t="s">
        <v>22</v>
      </c>
      <c r="D7" s="2">
        <v>81</v>
      </c>
      <c r="E7" s="2" t="s">
        <v>37</v>
      </c>
      <c r="F7" s="5">
        <v>5824.9</v>
      </c>
      <c r="G7" s="4">
        <v>0</v>
      </c>
      <c r="H7" s="2" t="s">
        <v>38</v>
      </c>
      <c r="I7" s="2" t="s">
        <v>24</v>
      </c>
      <c r="J7" s="2" t="s">
        <v>91</v>
      </c>
      <c r="K7" s="2" t="s">
        <v>179</v>
      </c>
      <c r="L7" s="2" t="s">
        <v>91</v>
      </c>
      <c r="M7" s="1"/>
      <c r="N7" s="1"/>
      <c r="O7" s="1"/>
      <c r="P7" s="1"/>
      <c r="Q7" s="1"/>
    </row>
    <row r="8" spans="1:17" ht="174" x14ac:dyDescent="0.35">
      <c r="A8" s="2" t="s">
        <v>39</v>
      </c>
      <c r="B8" s="2" t="s">
        <v>40</v>
      </c>
      <c r="C8" s="2" t="s">
        <v>22</v>
      </c>
      <c r="D8" s="2">
        <v>906</v>
      </c>
      <c r="E8" s="2" t="s">
        <v>41</v>
      </c>
      <c r="F8" s="4">
        <v>10000</v>
      </c>
      <c r="G8" s="4">
        <v>10000</v>
      </c>
      <c r="H8" s="2" t="s">
        <v>42</v>
      </c>
      <c r="I8" s="2" t="s">
        <v>43</v>
      </c>
      <c r="J8" s="2" t="s">
        <v>197</v>
      </c>
      <c r="K8" s="2" t="s">
        <v>184</v>
      </c>
      <c r="L8" s="2" t="s">
        <v>194</v>
      </c>
      <c r="M8" s="1"/>
      <c r="N8" s="1"/>
      <c r="O8" s="1"/>
      <c r="P8" s="1"/>
      <c r="Q8" s="1"/>
    </row>
    <row r="9" spans="1:17" ht="406" x14ac:dyDescent="0.35">
      <c r="A9" s="2" t="s">
        <v>44</v>
      </c>
      <c r="B9" s="2" t="s">
        <v>11</v>
      </c>
      <c r="C9" s="2" t="s">
        <v>12</v>
      </c>
      <c r="D9" s="2">
        <v>784</v>
      </c>
      <c r="E9" s="2" t="s">
        <v>45</v>
      </c>
      <c r="F9" s="5">
        <v>13960.41</v>
      </c>
      <c r="G9" s="5">
        <v>13960.41</v>
      </c>
      <c r="H9" s="2" t="s">
        <v>46</v>
      </c>
      <c r="I9" s="2" t="s">
        <v>15</v>
      </c>
      <c r="J9" s="2" t="s">
        <v>196</v>
      </c>
      <c r="K9" s="2" t="s">
        <v>184</v>
      </c>
      <c r="L9" s="2" t="s">
        <v>192</v>
      </c>
      <c r="M9" s="1"/>
      <c r="N9" s="1"/>
      <c r="O9" s="1"/>
      <c r="P9" s="1"/>
      <c r="Q9" s="1"/>
    </row>
    <row r="10" spans="1:17" ht="275.5" x14ac:dyDescent="0.35">
      <c r="A10" s="2" t="s">
        <v>47</v>
      </c>
      <c r="B10" s="2" t="s">
        <v>48</v>
      </c>
      <c r="C10" s="2" t="s">
        <v>49</v>
      </c>
      <c r="D10" s="2">
        <v>1013</v>
      </c>
      <c r="E10" s="2" t="s">
        <v>50</v>
      </c>
      <c r="F10" s="5">
        <v>3146.04</v>
      </c>
      <c r="G10" s="4">
        <v>0</v>
      </c>
      <c r="H10" s="2" t="s">
        <v>51</v>
      </c>
      <c r="I10" s="2" t="s">
        <v>15</v>
      </c>
      <c r="J10" s="2" t="s">
        <v>91</v>
      </c>
      <c r="K10" s="2" t="s">
        <v>179</v>
      </c>
      <c r="L10" s="2" t="s">
        <v>91</v>
      </c>
      <c r="M10" s="1"/>
      <c r="N10" s="1"/>
      <c r="O10" s="1"/>
      <c r="P10" s="1"/>
      <c r="Q10" s="1"/>
    </row>
    <row r="11" spans="1:17" ht="275.5" x14ac:dyDescent="0.35">
      <c r="A11" s="2" t="s">
        <v>52</v>
      </c>
      <c r="B11" s="2" t="s">
        <v>53</v>
      </c>
      <c r="C11" s="2" t="s">
        <v>12</v>
      </c>
      <c r="D11" s="2">
        <v>771</v>
      </c>
      <c r="E11" s="2" t="s">
        <v>54</v>
      </c>
      <c r="F11" s="5">
        <v>7628.72</v>
      </c>
      <c r="G11" s="4">
        <v>0</v>
      </c>
      <c r="H11" s="2" t="s">
        <v>55</v>
      </c>
      <c r="I11" s="2" t="s">
        <v>56</v>
      </c>
      <c r="J11" s="2" t="s">
        <v>91</v>
      </c>
      <c r="K11" s="2" t="s">
        <v>179</v>
      </c>
      <c r="L11" s="2" t="s">
        <v>91</v>
      </c>
      <c r="M11" s="1"/>
      <c r="N11" s="1"/>
      <c r="O11" s="1"/>
      <c r="P11" s="1"/>
      <c r="Q11" s="1"/>
    </row>
    <row r="12" spans="1:17" ht="275.5" x14ac:dyDescent="0.35">
      <c r="A12" s="2" t="s">
        <v>57</v>
      </c>
      <c r="B12" s="2" t="s">
        <v>58</v>
      </c>
      <c r="C12" s="2" t="s">
        <v>27</v>
      </c>
      <c r="D12" s="2">
        <v>311</v>
      </c>
      <c r="E12" s="2" t="s">
        <v>59</v>
      </c>
      <c r="F12" s="2" t="s">
        <v>60</v>
      </c>
      <c r="G12" s="4">
        <v>0</v>
      </c>
      <c r="H12" s="2" t="s">
        <v>61</v>
      </c>
      <c r="I12" s="2" t="s">
        <v>62</v>
      </c>
      <c r="J12" s="2" t="s">
        <v>91</v>
      </c>
      <c r="K12" s="2" t="s">
        <v>179</v>
      </c>
      <c r="L12" s="2" t="s">
        <v>91</v>
      </c>
      <c r="M12" s="1"/>
      <c r="N12" s="1"/>
      <c r="O12" s="1"/>
      <c r="P12" s="1"/>
      <c r="Q12" s="1"/>
    </row>
    <row r="13" spans="1:17" ht="275.5" x14ac:dyDescent="0.35">
      <c r="A13" s="2" t="s">
        <v>63</v>
      </c>
      <c r="B13" s="2" t="s">
        <v>64</v>
      </c>
      <c r="C13" s="2" t="s">
        <v>49</v>
      </c>
      <c r="D13" s="2">
        <v>920</v>
      </c>
      <c r="E13" s="2" t="s">
        <v>65</v>
      </c>
      <c r="F13" s="4">
        <v>3600</v>
      </c>
      <c r="G13" s="4">
        <v>0</v>
      </c>
      <c r="H13" s="2" t="s">
        <v>66</v>
      </c>
      <c r="I13" s="2" t="s">
        <v>67</v>
      </c>
      <c r="J13" s="2" t="s">
        <v>91</v>
      </c>
      <c r="K13" s="2" t="s">
        <v>179</v>
      </c>
      <c r="L13" s="2" t="s">
        <v>91</v>
      </c>
      <c r="M13" s="1"/>
      <c r="N13" s="1"/>
      <c r="O13" s="1"/>
      <c r="P13" s="1"/>
      <c r="Q13" s="1"/>
    </row>
    <row r="14" spans="1:17" ht="174" x14ac:dyDescent="0.35">
      <c r="A14" s="2" t="s">
        <v>68</v>
      </c>
      <c r="B14" s="2" t="s">
        <v>64</v>
      </c>
      <c r="C14" s="2" t="s">
        <v>49</v>
      </c>
      <c r="D14" s="2">
        <v>920</v>
      </c>
      <c r="E14" s="2" t="s">
        <v>69</v>
      </c>
      <c r="F14" s="4">
        <v>1890</v>
      </c>
      <c r="G14" s="4">
        <v>1890</v>
      </c>
      <c r="H14" s="2">
        <v>2020</v>
      </c>
      <c r="I14" s="2" t="s">
        <v>15</v>
      </c>
      <c r="J14" s="2" t="s">
        <v>195</v>
      </c>
      <c r="K14" s="2" t="s">
        <v>184</v>
      </c>
      <c r="L14" s="2" t="s">
        <v>182</v>
      </c>
      <c r="M14" s="1"/>
      <c r="N14" s="1"/>
      <c r="O14" s="1"/>
      <c r="P14" s="1"/>
      <c r="Q14" s="1"/>
    </row>
    <row r="15" spans="1:17" ht="275.5" x14ac:dyDescent="0.35">
      <c r="A15" s="2" t="s">
        <v>70</v>
      </c>
      <c r="B15" s="2" t="s">
        <v>71</v>
      </c>
      <c r="C15" s="2" t="s">
        <v>72</v>
      </c>
      <c r="D15" s="2">
        <v>1014</v>
      </c>
      <c r="E15" s="2" t="s">
        <v>73</v>
      </c>
      <c r="F15" s="4">
        <v>2350</v>
      </c>
      <c r="G15" s="4">
        <v>0</v>
      </c>
      <c r="H15" s="2" t="s">
        <v>74</v>
      </c>
      <c r="I15" s="2" t="s">
        <v>15</v>
      </c>
      <c r="J15" s="2" t="s">
        <v>91</v>
      </c>
      <c r="K15" s="2" t="s">
        <v>179</v>
      </c>
      <c r="L15" s="2" t="s">
        <v>91</v>
      </c>
      <c r="M15" s="1"/>
      <c r="N15" s="1"/>
      <c r="O15" s="1"/>
      <c r="P15" s="1"/>
      <c r="Q15" s="1"/>
    </row>
    <row r="16" spans="1:17" ht="275.5" x14ac:dyDescent="0.35">
      <c r="A16" s="2" t="s">
        <v>75</v>
      </c>
      <c r="B16" s="2" t="s">
        <v>25</v>
      </c>
      <c r="C16" s="2" t="s">
        <v>27</v>
      </c>
      <c r="D16" s="2">
        <v>950</v>
      </c>
      <c r="E16" s="2" t="s">
        <v>76</v>
      </c>
      <c r="F16" s="5">
        <v>1247.97</v>
      </c>
      <c r="G16" s="4">
        <v>0</v>
      </c>
      <c r="H16" s="2" t="s">
        <v>77</v>
      </c>
      <c r="I16" s="2" t="s">
        <v>15</v>
      </c>
      <c r="J16" s="2" t="s">
        <v>91</v>
      </c>
      <c r="K16" s="2" t="s">
        <v>179</v>
      </c>
      <c r="L16" s="2" t="s">
        <v>91</v>
      </c>
      <c r="M16" s="1"/>
      <c r="N16" s="1"/>
      <c r="O16" s="1"/>
      <c r="P16" s="1"/>
      <c r="Q16" s="1"/>
    </row>
    <row r="17" spans="1:17" ht="261" x14ac:dyDescent="0.35">
      <c r="A17" s="2" t="s">
        <v>78</v>
      </c>
      <c r="B17" s="2" t="s">
        <v>79</v>
      </c>
      <c r="C17" s="2" t="s">
        <v>80</v>
      </c>
      <c r="D17" s="2">
        <v>488</v>
      </c>
      <c r="E17" s="2" t="s">
        <v>81</v>
      </c>
      <c r="F17" s="5">
        <v>14633.9</v>
      </c>
      <c r="G17" s="5">
        <v>14633.9</v>
      </c>
      <c r="H17" s="2" t="s">
        <v>82</v>
      </c>
      <c r="I17" s="2" t="s">
        <v>83</v>
      </c>
      <c r="J17" s="2" t="s">
        <v>193</v>
      </c>
      <c r="K17" s="2" t="s">
        <v>184</v>
      </c>
      <c r="L17" s="2" t="s">
        <v>194</v>
      </c>
      <c r="M17" s="1"/>
      <c r="N17" s="1"/>
      <c r="O17" s="1"/>
      <c r="P17" s="1"/>
      <c r="Q17" s="1"/>
    </row>
    <row r="18" spans="1:17" ht="275.5" x14ac:dyDescent="0.35">
      <c r="A18" s="2" t="s">
        <v>84</v>
      </c>
      <c r="B18" s="2" t="s">
        <v>85</v>
      </c>
      <c r="C18" s="2" t="s">
        <v>49</v>
      </c>
      <c r="D18" s="2" t="s">
        <v>91</v>
      </c>
      <c r="E18" s="2" t="s">
        <v>86</v>
      </c>
      <c r="F18" s="4">
        <v>12000</v>
      </c>
      <c r="G18" s="4">
        <v>0</v>
      </c>
      <c r="H18" s="2" t="s">
        <v>87</v>
      </c>
      <c r="I18" s="2" t="s">
        <v>88</v>
      </c>
      <c r="J18" s="2" t="s">
        <v>91</v>
      </c>
      <c r="K18" s="2" t="s">
        <v>179</v>
      </c>
      <c r="L18" s="2" t="s">
        <v>91</v>
      </c>
      <c r="M18" s="1"/>
      <c r="N18" s="1"/>
      <c r="O18" s="1"/>
      <c r="P18" s="1"/>
      <c r="Q18" s="1"/>
    </row>
    <row r="19" spans="1:17" ht="174" x14ac:dyDescent="0.35">
      <c r="A19" s="2" t="s">
        <v>89</v>
      </c>
      <c r="B19" s="2" t="s">
        <v>90</v>
      </c>
      <c r="C19" s="2" t="s">
        <v>49</v>
      </c>
      <c r="D19" s="2" t="s">
        <v>91</v>
      </c>
      <c r="E19" s="2" t="s">
        <v>92</v>
      </c>
      <c r="F19" s="6">
        <v>2000</v>
      </c>
      <c r="G19" s="6">
        <v>2000</v>
      </c>
      <c r="H19" s="2" t="s">
        <v>93</v>
      </c>
      <c r="I19" s="2" t="s">
        <v>94</v>
      </c>
      <c r="J19" s="7" t="s">
        <v>191</v>
      </c>
      <c r="K19" s="2" t="s">
        <v>184</v>
      </c>
      <c r="L19" s="2" t="s">
        <v>192</v>
      </c>
    </row>
    <row r="20" spans="1:17" ht="72.5" x14ac:dyDescent="0.35">
      <c r="A20" s="2" t="s">
        <v>95</v>
      </c>
      <c r="B20" s="2" t="s">
        <v>96</v>
      </c>
      <c r="C20" s="2" t="s">
        <v>97</v>
      </c>
      <c r="D20" s="2">
        <v>275</v>
      </c>
      <c r="E20" s="2" t="s">
        <v>98</v>
      </c>
      <c r="F20" s="6">
        <v>20000</v>
      </c>
      <c r="G20" s="6">
        <v>0</v>
      </c>
      <c r="H20" s="7">
        <v>2020</v>
      </c>
      <c r="I20" s="2" t="s">
        <v>15</v>
      </c>
      <c r="J20" s="7" t="s">
        <v>91</v>
      </c>
      <c r="K20" s="2" t="s">
        <v>190</v>
      </c>
      <c r="L20" s="7" t="s">
        <v>91</v>
      </c>
    </row>
    <row r="21" spans="1:17" ht="304.5" x14ac:dyDescent="0.35">
      <c r="A21" s="2" t="s">
        <v>99</v>
      </c>
      <c r="B21" s="2" t="s">
        <v>100</v>
      </c>
      <c r="C21" s="2" t="s">
        <v>101</v>
      </c>
      <c r="D21" s="2">
        <v>362</v>
      </c>
      <c r="E21" s="2" t="s">
        <v>102</v>
      </c>
      <c r="F21" s="6">
        <v>8000</v>
      </c>
      <c r="G21" s="6">
        <v>8000</v>
      </c>
      <c r="H21" s="2" t="s">
        <v>103</v>
      </c>
      <c r="I21" s="2" t="s">
        <v>104</v>
      </c>
      <c r="J21" s="2" t="s">
        <v>189</v>
      </c>
      <c r="K21" s="2" t="s">
        <v>184</v>
      </c>
      <c r="L21" s="2" t="s">
        <v>188</v>
      </c>
    </row>
    <row r="22" spans="1:17" ht="275.5" x14ac:dyDescent="0.35">
      <c r="A22" s="2" t="s">
        <v>105</v>
      </c>
      <c r="B22" s="2" t="s">
        <v>106</v>
      </c>
      <c r="C22" s="2" t="s">
        <v>49</v>
      </c>
      <c r="D22" s="2">
        <v>199</v>
      </c>
      <c r="E22" s="2" t="s">
        <v>107</v>
      </c>
      <c r="F22" s="6">
        <v>850</v>
      </c>
      <c r="G22" s="6">
        <v>0</v>
      </c>
      <c r="H22" s="2" t="s">
        <v>108</v>
      </c>
      <c r="I22" s="2" t="s">
        <v>109</v>
      </c>
      <c r="J22" s="7" t="s">
        <v>91</v>
      </c>
      <c r="K22" s="2" t="s">
        <v>179</v>
      </c>
      <c r="L22" s="7" t="s">
        <v>91</v>
      </c>
    </row>
    <row r="23" spans="1:17" ht="174" x14ac:dyDescent="0.35">
      <c r="A23" s="2" t="s">
        <v>110</v>
      </c>
      <c r="B23" s="2" t="s">
        <v>111</v>
      </c>
      <c r="C23" s="2" t="s">
        <v>27</v>
      </c>
      <c r="D23" s="2">
        <v>1016</v>
      </c>
      <c r="E23" s="2" t="s">
        <v>112</v>
      </c>
      <c r="F23" s="6">
        <v>2500</v>
      </c>
      <c r="G23" s="6">
        <v>2500</v>
      </c>
      <c r="H23" s="2" t="s">
        <v>113</v>
      </c>
      <c r="I23" s="2" t="s">
        <v>15</v>
      </c>
      <c r="J23" s="2" t="s">
        <v>187</v>
      </c>
      <c r="K23" s="2" t="s">
        <v>184</v>
      </c>
      <c r="L23" s="2" t="s">
        <v>182</v>
      </c>
    </row>
    <row r="24" spans="1:17" ht="275.5" x14ac:dyDescent="0.35">
      <c r="A24" s="2" t="s">
        <v>114</v>
      </c>
      <c r="B24" s="2" t="s">
        <v>115</v>
      </c>
      <c r="C24" s="2" t="s">
        <v>49</v>
      </c>
      <c r="D24" s="2">
        <v>286</v>
      </c>
      <c r="E24" s="2" t="s">
        <v>116</v>
      </c>
      <c r="F24" s="8">
        <v>9534.8700000000008</v>
      </c>
      <c r="G24" s="6">
        <v>0</v>
      </c>
      <c r="H24" s="2" t="s">
        <v>117</v>
      </c>
      <c r="I24" s="2" t="s">
        <v>118</v>
      </c>
      <c r="J24" s="7" t="s">
        <v>91</v>
      </c>
      <c r="K24" s="2" t="s">
        <v>179</v>
      </c>
      <c r="L24" s="7" t="s">
        <v>91</v>
      </c>
    </row>
    <row r="25" spans="1:17" ht="275.5" x14ac:dyDescent="0.35">
      <c r="A25" s="2" t="s">
        <v>119</v>
      </c>
      <c r="B25" s="2" t="s">
        <v>120</v>
      </c>
      <c r="C25" s="2" t="s">
        <v>121</v>
      </c>
      <c r="D25" s="2">
        <v>367</v>
      </c>
      <c r="E25" s="2" t="s">
        <v>122</v>
      </c>
      <c r="F25" s="8">
        <v>8127.05</v>
      </c>
      <c r="G25" s="6">
        <v>0</v>
      </c>
      <c r="H25" s="2" t="s">
        <v>123</v>
      </c>
      <c r="I25" s="2" t="s">
        <v>15</v>
      </c>
      <c r="J25" s="7" t="s">
        <v>91</v>
      </c>
      <c r="K25" s="2" t="s">
        <v>179</v>
      </c>
      <c r="L25" s="7" t="s">
        <v>91</v>
      </c>
    </row>
    <row r="26" spans="1:17" ht="174" x14ac:dyDescent="0.35">
      <c r="A26" s="2" t="s">
        <v>124</v>
      </c>
      <c r="B26" s="2" t="s">
        <v>100</v>
      </c>
      <c r="C26" s="2" t="s">
        <v>101</v>
      </c>
      <c r="D26" s="2">
        <v>362</v>
      </c>
      <c r="E26" s="2" t="s">
        <v>125</v>
      </c>
      <c r="F26" s="6">
        <v>8000</v>
      </c>
      <c r="G26" s="6">
        <v>8000</v>
      </c>
      <c r="H26" s="2" t="s">
        <v>126</v>
      </c>
      <c r="I26" s="2" t="s">
        <v>127</v>
      </c>
      <c r="J26" s="2" t="s">
        <v>185</v>
      </c>
      <c r="K26" s="2" t="s">
        <v>184</v>
      </c>
      <c r="L26" s="2" t="s">
        <v>186</v>
      </c>
    </row>
    <row r="27" spans="1:17" ht="275.5" x14ac:dyDescent="0.35">
      <c r="A27" s="2" t="s">
        <v>128</v>
      </c>
      <c r="B27" s="2" t="s">
        <v>129</v>
      </c>
      <c r="C27" s="2" t="s">
        <v>27</v>
      </c>
      <c r="D27" s="2">
        <v>534</v>
      </c>
      <c r="E27" s="2" t="s">
        <v>130</v>
      </c>
      <c r="F27" s="6">
        <v>2389</v>
      </c>
      <c r="G27" s="6">
        <v>0</v>
      </c>
      <c r="H27" s="2" t="s">
        <v>131</v>
      </c>
      <c r="I27" s="2" t="s">
        <v>15</v>
      </c>
      <c r="J27" s="7" t="s">
        <v>91</v>
      </c>
      <c r="K27" s="2" t="s">
        <v>179</v>
      </c>
      <c r="L27" s="7" t="s">
        <v>91</v>
      </c>
    </row>
    <row r="28" spans="1:17" ht="174" x14ac:dyDescent="0.35">
      <c r="A28" s="2" t="s">
        <v>132</v>
      </c>
      <c r="B28" s="2" t="s">
        <v>133</v>
      </c>
      <c r="C28" s="2" t="s">
        <v>49</v>
      </c>
      <c r="D28" s="2">
        <v>3</v>
      </c>
      <c r="E28" s="2" t="s">
        <v>134</v>
      </c>
      <c r="F28" s="6">
        <v>2500</v>
      </c>
      <c r="G28" s="6">
        <v>2500</v>
      </c>
      <c r="H28" s="2" t="s">
        <v>135</v>
      </c>
      <c r="I28" s="2" t="s">
        <v>15</v>
      </c>
      <c r="J28" s="2" t="s">
        <v>183</v>
      </c>
      <c r="K28" s="2" t="s">
        <v>184</v>
      </c>
      <c r="L28" s="2" t="s">
        <v>182</v>
      </c>
    </row>
    <row r="29" spans="1:17" ht="275.5" x14ac:dyDescent="0.35">
      <c r="A29" s="2" t="s">
        <v>136</v>
      </c>
      <c r="B29" s="2" t="s">
        <v>137</v>
      </c>
      <c r="C29" s="2" t="s">
        <v>49</v>
      </c>
      <c r="D29" s="2">
        <v>75</v>
      </c>
      <c r="E29" s="2" t="s">
        <v>138</v>
      </c>
      <c r="F29" s="6">
        <v>10000</v>
      </c>
      <c r="G29" s="6">
        <v>0</v>
      </c>
      <c r="H29" s="2" t="s">
        <v>139</v>
      </c>
      <c r="I29" s="2" t="s">
        <v>140</v>
      </c>
      <c r="J29" s="7" t="s">
        <v>91</v>
      </c>
      <c r="K29" s="2" t="s">
        <v>179</v>
      </c>
      <c r="L29" s="7" t="s">
        <v>91</v>
      </c>
    </row>
    <row r="30" spans="1:17" ht="174" x14ac:dyDescent="0.35">
      <c r="A30" s="2" t="s">
        <v>141</v>
      </c>
      <c r="B30" s="2" t="s">
        <v>142</v>
      </c>
      <c r="C30" s="2" t="s">
        <v>143</v>
      </c>
      <c r="D30" s="2">
        <v>22</v>
      </c>
      <c r="E30" s="2" t="s">
        <v>144</v>
      </c>
      <c r="F30" s="6">
        <v>5500</v>
      </c>
      <c r="G30" s="6">
        <v>5500</v>
      </c>
      <c r="H30" s="2" t="s">
        <v>145</v>
      </c>
      <c r="I30" s="2" t="s">
        <v>146</v>
      </c>
      <c r="J30" s="2" t="s">
        <v>180</v>
      </c>
      <c r="K30" s="2" t="s">
        <v>184</v>
      </c>
      <c r="L30" s="2" t="s">
        <v>181</v>
      </c>
    </row>
    <row r="31" spans="1:17" ht="275.5" x14ac:dyDescent="0.35">
      <c r="A31" s="2" t="s">
        <v>147</v>
      </c>
      <c r="B31" s="2" t="s">
        <v>11</v>
      </c>
      <c r="C31" s="2" t="s">
        <v>12</v>
      </c>
      <c r="D31" s="2">
        <v>784</v>
      </c>
      <c r="E31" s="2" t="s">
        <v>148</v>
      </c>
      <c r="F31" s="6">
        <v>10000</v>
      </c>
      <c r="G31" s="6">
        <v>0</v>
      </c>
      <c r="H31" s="2" t="s">
        <v>149</v>
      </c>
      <c r="I31" s="2" t="s">
        <v>15</v>
      </c>
      <c r="J31" s="7" t="s">
        <v>91</v>
      </c>
      <c r="K31" s="2" t="s">
        <v>179</v>
      </c>
      <c r="L31" s="7" t="s">
        <v>91</v>
      </c>
    </row>
    <row r="32" spans="1:17" ht="275.5" x14ac:dyDescent="0.35">
      <c r="A32" s="2" t="s">
        <v>150</v>
      </c>
      <c r="B32" s="2" t="s">
        <v>151</v>
      </c>
      <c r="C32" s="2" t="s">
        <v>152</v>
      </c>
      <c r="D32" s="2">
        <v>439</v>
      </c>
      <c r="E32" s="2" t="s">
        <v>153</v>
      </c>
      <c r="F32" s="8">
        <v>10014.52</v>
      </c>
      <c r="G32" s="6">
        <v>0</v>
      </c>
      <c r="H32" s="2" t="s">
        <v>154</v>
      </c>
      <c r="I32" s="2" t="s">
        <v>155</v>
      </c>
      <c r="J32" s="7" t="s">
        <v>91</v>
      </c>
      <c r="K32" s="2" t="s">
        <v>179</v>
      </c>
      <c r="L32" s="7" t="s">
        <v>91</v>
      </c>
    </row>
    <row r="33" spans="1:12" ht="275.5" x14ac:dyDescent="0.35">
      <c r="A33" s="2" t="s">
        <v>156</v>
      </c>
      <c r="B33" s="2" t="s">
        <v>157</v>
      </c>
      <c r="C33" s="2" t="s">
        <v>49</v>
      </c>
      <c r="D33" s="2">
        <v>578</v>
      </c>
      <c r="E33" s="2" t="s">
        <v>158</v>
      </c>
      <c r="F33" s="6">
        <v>4020</v>
      </c>
      <c r="G33" s="6">
        <v>0</v>
      </c>
      <c r="H33" s="2" t="s">
        <v>159</v>
      </c>
      <c r="I33" s="2" t="s">
        <v>15</v>
      </c>
      <c r="J33" s="7" t="s">
        <v>91</v>
      </c>
      <c r="K33" s="2" t="s">
        <v>179</v>
      </c>
      <c r="L33" s="7" t="s">
        <v>91</v>
      </c>
    </row>
    <row r="34" spans="1:12" ht="275.5" x14ac:dyDescent="0.35">
      <c r="A34" s="2" t="s">
        <v>160</v>
      </c>
      <c r="B34" s="2" t="s">
        <v>161</v>
      </c>
      <c r="C34" s="2" t="s">
        <v>162</v>
      </c>
      <c r="D34" s="2">
        <v>82</v>
      </c>
      <c r="E34" s="2" t="s">
        <v>163</v>
      </c>
      <c r="F34" s="6">
        <v>2880</v>
      </c>
      <c r="G34" s="6">
        <v>0</v>
      </c>
      <c r="H34" s="2" t="s">
        <v>164</v>
      </c>
      <c r="I34" s="2" t="s">
        <v>15</v>
      </c>
      <c r="J34" s="7" t="s">
        <v>91</v>
      </c>
      <c r="K34" s="2" t="s">
        <v>179</v>
      </c>
      <c r="L34" s="7" t="s">
        <v>91</v>
      </c>
    </row>
    <row r="35" spans="1:12" ht="275.5" x14ac:dyDescent="0.35">
      <c r="A35" s="2" t="s">
        <v>165</v>
      </c>
      <c r="B35" s="2" t="s">
        <v>166</v>
      </c>
      <c r="C35" s="2" t="s">
        <v>49</v>
      </c>
      <c r="D35" s="2">
        <v>807</v>
      </c>
      <c r="E35" s="2" t="s">
        <v>167</v>
      </c>
      <c r="F35" s="6">
        <v>7500</v>
      </c>
      <c r="G35" s="6">
        <v>0</v>
      </c>
      <c r="H35" s="2" t="s">
        <v>168</v>
      </c>
      <c r="I35" s="2" t="s">
        <v>169</v>
      </c>
      <c r="J35" s="7" t="s">
        <v>91</v>
      </c>
      <c r="K35" s="2" t="s">
        <v>179</v>
      </c>
      <c r="L35" s="7" t="s">
        <v>91</v>
      </c>
    </row>
    <row r="36" spans="1:12" ht="275.5" x14ac:dyDescent="0.35">
      <c r="A36" s="2" t="s">
        <v>170</v>
      </c>
      <c r="B36" s="2" t="s">
        <v>166</v>
      </c>
      <c r="C36" s="2" t="s">
        <v>49</v>
      </c>
      <c r="D36" s="2">
        <v>807</v>
      </c>
      <c r="E36" s="2" t="s">
        <v>171</v>
      </c>
      <c r="F36" s="6">
        <v>10025</v>
      </c>
      <c r="G36" s="6">
        <v>0</v>
      </c>
      <c r="H36" s="2" t="s">
        <v>172</v>
      </c>
      <c r="I36" s="2" t="s">
        <v>173</v>
      </c>
      <c r="J36" s="7" t="s">
        <v>91</v>
      </c>
      <c r="K36" s="2" t="s">
        <v>179</v>
      </c>
      <c r="L36" s="7" t="s">
        <v>91</v>
      </c>
    </row>
    <row r="37" spans="1:12" ht="275.5" x14ac:dyDescent="0.35">
      <c r="A37" s="2" t="s">
        <v>174</v>
      </c>
      <c r="B37" s="2" t="s">
        <v>176</v>
      </c>
      <c r="C37" s="2" t="s">
        <v>49</v>
      </c>
      <c r="D37" s="2">
        <v>24</v>
      </c>
      <c r="E37" s="2" t="s">
        <v>175</v>
      </c>
      <c r="F37" s="8">
        <v>9960.5</v>
      </c>
      <c r="G37" s="6">
        <v>0</v>
      </c>
      <c r="H37" s="2" t="s">
        <v>177</v>
      </c>
      <c r="I37" s="2" t="s">
        <v>178</v>
      </c>
      <c r="J37" s="7" t="s">
        <v>91</v>
      </c>
      <c r="K37" s="2" t="s">
        <v>179</v>
      </c>
      <c r="L37" s="7" t="s">
        <v>91</v>
      </c>
    </row>
    <row r="38" spans="1:12" x14ac:dyDescent="0.35">
      <c r="A38" s="7"/>
      <c r="B38" s="7"/>
      <c r="C38" s="7"/>
      <c r="D38" s="7"/>
      <c r="E38" s="7"/>
      <c r="F38" s="6">
        <f>SUM(F2:F37)</f>
        <v>228776.10999999996</v>
      </c>
      <c r="G38" s="6">
        <f>SUM(G2:G37)</f>
        <v>81777.540000000008</v>
      </c>
      <c r="H38" s="7"/>
      <c r="I38" s="7"/>
      <c r="J38" s="7"/>
      <c r="K38" s="7"/>
      <c r="L38" s="7"/>
    </row>
    <row r="39" spans="1:12" x14ac:dyDescent="0.35">
      <c r="A39" s="7"/>
      <c r="B39" s="7"/>
      <c r="C39" s="7"/>
      <c r="D39" s="7"/>
      <c r="E39" s="7"/>
      <c r="F39" s="7" t="s">
        <v>201</v>
      </c>
      <c r="G39" s="7" t="s">
        <v>202</v>
      </c>
      <c r="H39" s="7"/>
      <c r="I39" s="7"/>
      <c r="J39" s="7"/>
      <c r="K39" s="7"/>
      <c r="L39" s="7"/>
    </row>
    <row r="40" spans="1:12" x14ac:dyDescent="0.35">
      <c r="A40" s="7"/>
      <c r="B40" s="7"/>
      <c r="C40" s="7"/>
      <c r="D40" s="7"/>
      <c r="E40" s="7"/>
      <c r="F40" s="7"/>
      <c r="G40" s="7"/>
      <c r="H40" s="7"/>
      <c r="I40" s="7"/>
      <c r="J40" s="7"/>
      <c r="K40" s="7"/>
      <c r="L40" s="7"/>
    </row>
    <row r="41" spans="1:12" x14ac:dyDescent="0.35">
      <c r="A41" s="7"/>
      <c r="B41" s="7"/>
      <c r="C41" s="7"/>
      <c r="D41" s="7"/>
      <c r="E41" s="7"/>
      <c r="F41" s="7"/>
      <c r="G41" s="7"/>
      <c r="H41" s="7"/>
      <c r="I41" s="7"/>
      <c r="J41" s="7"/>
      <c r="K41" s="7"/>
      <c r="L41" s="7"/>
    </row>
    <row r="42" spans="1:12" x14ac:dyDescent="0.35">
      <c r="A42" s="7"/>
      <c r="B42" s="7"/>
      <c r="C42" s="7"/>
      <c r="D42" s="7"/>
      <c r="E42" s="7"/>
      <c r="F42" s="7"/>
      <c r="G42" s="7"/>
      <c r="H42" s="7"/>
      <c r="I42" s="7"/>
      <c r="J42" s="7"/>
      <c r="K42" s="7"/>
      <c r="L42" s="7"/>
    </row>
    <row r="43" spans="1:12" x14ac:dyDescent="0.35">
      <c r="A43" s="7"/>
      <c r="B43" s="7"/>
      <c r="C43" s="7"/>
      <c r="D43" s="7"/>
      <c r="E43" s="7"/>
      <c r="F43" s="7"/>
      <c r="G43" s="7"/>
      <c r="H43" s="7"/>
      <c r="I43" s="7"/>
      <c r="J43" s="7"/>
      <c r="K43" s="7"/>
      <c r="L43" s="7"/>
    </row>
    <row r="44" spans="1:12" x14ac:dyDescent="0.35">
      <c r="A44" s="7"/>
      <c r="B44" s="7"/>
      <c r="C44" s="7"/>
      <c r="D44" s="7"/>
      <c r="E44" s="7"/>
      <c r="F44" s="7"/>
      <c r="G44" s="7"/>
      <c r="H44" s="7"/>
      <c r="I44" s="7"/>
      <c r="J44" s="7"/>
      <c r="K44" s="7"/>
      <c r="L44" s="7"/>
    </row>
    <row r="45" spans="1:12" x14ac:dyDescent="0.35">
      <c r="A45" s="7"/>
      <c r="B45" s="7"/>
      <c r="C45" s="7"/>
      <c r="D45" s="7"/>
      <c r="E45" s="7"/>
      <c r="F45" s="7"/>
      <c r="G45" s="7"/>
      <c r="H45" s="7"/>
      <c r="I45" s="7"/>
      <c r="J45" s="7"/>
      <c r="K45" s="7"/>
      <c r="L45" s="7"/>
    </row>
    <row r="46" spans="1:12" x14ac:dyDescent="0.35">
      <c r="A46" s="7"/>
      <c r="B46" s="7"/>
      <c r="C46" s="7"/>
      <c r="D46" s="7"/>
      <c r="E46" s="7"/>
      <c r="F46" s="7"/>
      <c r="G46" s="7"/>
      <c r="H46" s="7"/>
      <c r="I46" s="7"/>
      <c r="J46" s="7"/>
      <c r="K46" s="7"/>
      <c r="L46" s="7"/>
    </row>
    <row r="47" spans="1:12" x14ac:dyDescent="0.35">
      <c r="A47" s="7"/>
      <c r="B47" s="7"/>
      <c r="C47" s="7"/>
      <c r="D47" s="7"/>
      <c r="E47" s="7"/>
      <c r="F47" s="7"/>
      <c r="G47" s="7"/>
      <c r="H47" s="7"/>
      <c r="I47" s="7"/>
      <c r="J47" s="7"/>
      <c r="K47" s="7"/>
      <c r="L47" s="7"/>
    </row>
    <row r="48" spans="1:12" x14ac:dyDescent="0.35">
      <c r="A48" s="7"/>
      <c r="B48" s="7"/>
      <c r="C48" s="7"/>
      <c r="D48" s="7"/>
      <c r="E48" s="7"/>
      <c r="F48" s="7"/>
      <c r="G48" s="7"/>
      <c r="H48" s="7"/>
      <c r="I48" s="7"/>
      <c r="J48" s="7"/>
      <c r="K48" s="7"/>
      <c r="L48" s="7"/>
    </row>
    <row r="49" spans="1:12" x14ac:dyDescent="0.35">
      <c r="A49" s="7"/>
      <c r="B49" s="7"/>
      <c r="C49" s="7"/>
      <c r="D49" s="7"/>
      <c r="E49" s="7"/>
      <c r="F49" s="7"/>
      <c r="G49" s="7"/>
      <c r="H49" s="7"/>
      <c r="I49" s="7"/>
      <c r="J49" s="7"/>
      <c r="K49" s="7"/>
      <c r="L49" s="7"/>
    </row>
    <row r="50" spans="1:12" x14ac:dyDescent="0.35">
      <c r="A50" s="7"/>
      <c r="B50" s="7"/>
      <c r="C50" s="7"/>
      <c r="D50" s="7"/>
      <c r="E50" s="7"/>
      <c r="F50" s="7"/>
      <c r="G50" s="7"/>
      <c r="H50" s="7"/>
      <c r="I50" s="7"/>
      <c r="J50" s="7"/>
      <c r="K50" s="7"/>
      <c r="L50" s="7"/>
    </row>
    <row r="51" spans="1:12" x14ac:dyDescent="0.35">
      <c r="A51" s="7"/>
      <c r="B51" s="7"/>
      <c r="C51" s="7"/>
      <c r="D51" s="7"/>
      <c r="E51" s="7"/>
      <c r="F51" s="7"/>
      <c r="G51" s="7"/>
      <c r="H51" s="7"/>
      <c r="I51" s="7"/>
      <c r="J51" s="7"/>
      <c r="K51" s="7"/>
      <c r="L51" s="7"/>
    </row>
    <row r="52" spans="1:12" x14ac:dyDescent="0.35">
      <c r="A52" s="7"/>
      <c r="B52" s="7"/>
      <c r="C52" s="7"/>
      <c r="D52" s="7"/>
      <c r="E52" s="7"/>
      <c r="F52" s="7"/>
      <c r="G52" s="7"/>
      <c r="H52" s="7"/>
      <c r="I52" s="7"/>
      <c r="J52" s="7"/>
      <c r="K52" s="7"/>
      <c r="L52" s="7"/>
    </row>
    <row r="53" spans="1:12" x14ac:dyDescent="0.35">
      <c r="A53" s="7"/>
      <c r="B53" s="7"/>
      <c r="C53" s="7"/>
      <c r="D53" s="7"/>
      <c r="E53" s="7"/>
      <c r="F53" s="7"/>
      <c r="G53" s="7"/>
      <c r="H53" s="7"/>
      <c r="I53" s="7"/>
      <c r="J53" s="7"/>
      <c r="K53" s="7"/>
      <c r="L53" s="7"/>
    </row>
    <row r="54" spans="1:12" x14ac:dyDescent="0.35">
      <c r="A54" s="7"/>
      <c r="B54" s="7"/>
      <c r="C54" s="7"/>
      <c r="D54" s="7"/>
      <c r="E54" s="7"/>
      <c r="F54" s="7"/>
      <c r="G54" s="7"/>
      <c r="H54" s="7"/>
      <c r="I54" s="7"/>
      <c r="J54" s="7"/>
      <c r="K54" s="7"/>
      <c r="L54" s="7"/>
    </row>
    <row r="55" spans="1:12" x14ac:dyDescent="0.35">
      <c r="A55" s="7"/>
      <c r="B55" s="7"/>
      <c r="C55" s="7"/>
      <c r="D55" s="7"/>
      <c r="E55" s="7"/>
      <c r="F55" s="7"/>
      <c r="G55" s="7"/>
      <c r="H55" s="7"/>
      <c r="I55" s="7"/>
      <c r="J55" s="7"/>
      <c r="K55" s="7"/>
      <c r="L55" s="7"/>
    </row>
    <row r="56" spans="1:12" x14ac:dyDescent="0.35">
      <c r="A56" s="7"/>
      <c r="B56" s="7"/>
      <c r="C56" s="7"/>
      <c r="D56" s="7"/>
      <c r="E56" s="7"/>
      <c r="F56" s="7"/>
      <c r="G56" s="7"/>
      <c r="H56" s="7"/>
      <c r="I56" s="7"/>
      <c r="J56" s="7"/>
      <c r="K56" s="7"/>
      <c r="L56" s="7"/>
    </row>
    <row r="57" spans="1:12" x14ac:dyDescent="0.35">
      <c r="A57" s="7"/>
      <c r="B57" s="7"/>
      <c r="C57" s="7"/>
      <c r="D57" s="7"/>
      <c r="E57" s="7"/>
      <c r="F57" s="7"/>
      <c r="G57" s="7"/>
      <c r="H57" s="7"/>
      <c r="I57" s="7"/>
      <c r="J57" s="7"/>
      <c r="K57" s="7"/>
      <c r="L57"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Aga</dc:creator>
  <cp:lastModifiedBy>Ja</cp:lastModifiedBy>
  <dcterms:created xsi:type="dcterms:W3CDTF">2015-06-05T18:19:34Z</dcterms:created>
  <dcterms:modified xsi:type="dcterms:W3CDTF">2020-05-22T19:10:15Z</dcterms:modified>
</cp:coreProperties>
</file>